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al\Downloads\drive-download-20221010T193532Z-001\JULIO\"/>
    </mc:Choice>
  </mc:AlternateContent>
  <xr:revisionPtr revIDLastSave="0" documentId="8_{19BDC5E1-A13A-44E4-BA3F-C09BEBB93FB3}" xr6:coauthVersionLast="47" xr6:coauthVersionMax="47" xr10:uidLastSave="{00000000-0000-0000-0000-000000000000}"/>
  <workbookProtection workbookAlgorithmName="SHA-512" workbookHashValue="LVTdHBxOnoyGQJIq0QwLBUZ08Ze2NjSZw4JYqX14CWV2wWtRA3TTr8o3884ylgly9HKidByK6sL2Z6jWWxthFw==" workbookSaltValue="j1Ie45lMrl9C/FxvqPGWSA==" workbookSpinCount="100000" lockStructure="1"/>
  <bookViews>
    <workbookView xWindow="-110" yWindow="-110" windowWidth="19420" windowHeight="1030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N12" i="3"/>
  <c r="AW16" i="3"/>
  <c r="N13" i="3"/>
  <c r="AI15" i="3"/>
  <c r="AW17" i="3"/>
  <c r="U13" i="3"/>
  <c r="AB13" i="3"/>
  <c r="AW15" i="3"/>
  <c r="BD16" i="3"/>
  <c r="AB12" i="3"/>
  <c r="BD15" i="3"/>
  <c r="AI12" i="3"/>
  <c r="AW13" i="3"/>
  <c r="AB17" i="3"/>
  <c r="AW12" i="3"/>
  <c r="U15" i="3"/>
  <c r="AI17" i="3"/>
  <c r="BD17" i="3"/>
  <c r="N11" i="3"/>
  <c r="U12" i="3"/>
  <c r="AI13" i="3"/>
  <c r="N17" i="3"/>
  <c r="N16" i="3"/>
  <c r="N15" i="3"/>
  <c r="BD13" i="3"/>
  <c r="AB16" i="3"/>
  <c r="U17" i="3"/>
  <c r="U16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W14" i="3" l="1"/>
  <c r="AP17" i="3"/>
  <c r="AP16" i="3"/>
  <c r="AB10" i="3"/>
  <c r="AI10" i="3"/>
  <c r="AW10" i="3"/>
  <c r="AW19" i="3" s="1"/>
  <c r="BD14" i="3"/>
  <c r="U10" i="3"/>
  <c r="U14" i="3"/>
  <c r="AI14" i="3"/>
  <c r="AP13" i="3"/>
  <c r="AP11" i="3"/>
  <c r="N10" i="3"/>
  <c r="BD10" i="3"/>
  <c r="N14" i="3"/>
  <c r="AP15" i="3"/>
  <c r="AP12" i="3"/>
  <c r="AB14" i="3"/>
  <c r="AN19" i="5"/>
  <c r="BD19" i="3" l="1"/>
  <c r="AP14" i="3"/>
  <c r="AB19" i="3"/>
  <c r="AI19" i="3"/>
  <c r="U19" i="3"/>
  <c r="N19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<sst xmlns="http://schemas.openxmlformats.org/spreadsheetml/2006/main" count="498" uniqueCount="97">
  <si>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</si>
  <si>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</si>
  <si>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</si>
  <si>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</si>
  <si>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</si>
  <si>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</si>
  <si>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</si>
  <si>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</si>
  <si>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</si>
  <si>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</si>
  <si>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</si>
  <si>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</si>
  <si>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</si>
  <si>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</si>
  <si>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</si>
  <si>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</si>
  <si>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</si>
  <si>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</si>
  <si>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</si>
  <si>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</si>
  <si>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</si>
  <si>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</si>
  <si>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</si>
  <si>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</si>
  <si>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</si>
  <si>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</si>
  <si>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</si>
  <si>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</si>
  <si>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</si>
  <si>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</si>
  <si>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</si>
  <si>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</si>
  <si>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</si>
  <si>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</si>
  <si>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</si>
  <si>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</si>
  <si>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</si>
  <si>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</si>
  <si>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</si>
  <si>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</si>
  <si>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</si>
  <si>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</si>
  <si>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</si>
  <si>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</si>
  <si>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</si>
  <si>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</si>
  <si>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</si>
  <si>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</si>
  <si>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</si>
  <si>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</si>
  <si>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</si>
  <si>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</si>
  <si>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</si>
  <si>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</si>
  <si>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</si>
  <si>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</si>
  <si>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</si>
  <si>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</si>
  <si>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</si>
  <si>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</si>
  <si>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</si>
  <si>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</si>
  <si>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</si>
  <si>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</si>
  <si>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</si>
  <si>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</si>
  <si>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</si>
  <si>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</si>
  <si>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</si>
  <si>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</si>
  <si>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</si>
  <si>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</si>
  <si>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</si>
  <si>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</si>
  <si>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</si>
  <si>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</si>
  <si>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</si>
  <si>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</si>
  <si>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</si>
  <si>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</si>
  <si>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</si>
  <si>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</si>
  <si>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</si>
  <si>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</si>
  <si>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</si>
  <si>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</si>
  <si>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</si>
  <si>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</si>
  <si>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</si>
  <si>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JULIO DE 2022</t>
  </si>
  <si>
    <t>Institución de crédito</t>
  </si>
  <si>
    <t>BANCO NACIONAL DE OBRAS Y SERVICIOS PUBLICOS S.N.C</t>
  </si>
  <si>
    <t>ASEJ2022-07-03-10-2022-1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</si>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</sst>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5" zeroHeight="1"/>
  <cols>
    <col min="1" max="63" width="2.81640625" style="1" customWidth="1"/>
    <col min="64" max="16384" width="2.81640625" style="1" hidden="1"/>
  </cols>
  <sheetData>
    <row r="1" spans="1:69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1612355.87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911223.46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701132.41000000015</v>
      </c>
      <c r="AQ10" s="65"/>
      <c r="AR10" s="65"/>
      <c r="AS10" s="65"/>
      <c r="AT10" s="65"/>
      <c r="AU10" s="65"/>
      <c r="AV10" s="65"/>
      <c r="AW10" s="65">
        <f>SUM(AW11:BC13)</f>
        <v>1781584.59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911223.46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701132.41000000015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1781584.59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36659037.780000001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36659037.780000001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36659037.780000001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872066.48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941731.62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39143460.130000003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911223.46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38301901.810000002</v>
      </c>
      <c r="AQ19" s="60"/>
      <c r="AR19" s="60"/>
      <c r="AS19" s="60"/>
      <c r="AT19" s="60"/>
      <c r="AU19" s="60"/>
      <c r="AV19" s="60"/>
      <c r="AW19" s="60">
        <f t="shared" ref="AW19" si="4">AW10+AW18+AW14</f>
        <v>1781584.59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/>
    <row r="40" spans="1:63" ht="15" customHeight="1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92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/>
  </sheetData>
  <sheetProtection algorithmName="SHA-512" hashValue="2fs0up2kjWy6b27FSzBBVKrZozibVFaX0UQdfyFr3iiwoo35Iuz0Y+Y/d58g2Ex7hsfdGrRur+5gJNF4LsikgA==" saltValue="h+PCApSZmh4Mahi1q9ofaQ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4.5" zeroHeight="1"/>
  <cols>
    <col min="1" max="4" width="2.81640625" style="1" customWidth="1"/>
    <col min="5" max="9" width="2.81640625" style="4" customWidth="1"/>
    <col min="10" max="34" width="2.81640625" style="1" customWidth="1"/>
    <col min="35" max="35" width="1" style="1" customWidth="1"/>
    <col min="36" max="39" width="2.81640625" style="1" customWidth="1"/>
    <col min="40" max="44" width="2.81640625" style="4" customWidth="1"/>
    <col min="45" max="69" width="2.81640625" style="1" customWidth="1"/>
    <col min="70" max="70" width="1" style="1" customWidth="1"/>
    <col min="71" max="74" width="2.81640625" style="1" customWidth="1"/>
    <col min="75" max="79" width="2.81640625" style="4" customWidth="1"/>
    <col min="80" max="104" width="2.81640625" style="1" customWidth="1"/>
    <col min="105" max="105" width="1" style="1" customWidth="1"/>
    <col min="106" max="109" width="2.81640625" style="1" customWidth="1"/>
    <col min="110" max="114" width="2.81640625" style="4" customWidth="1"/>
    <col min="115" max="139" width="2.81640625" style="1" customWidth="1"/>
    <col min="140" max="140" width="1" style="1" customWidth="1"/>
    <col min="141" max="144" width="2.81640625" style="1" customWidth="1"/>
    <col min="145" max="149" width="2.81640625" style="4" customWidth="1"/>
    <col min="150" max="174" width="2.81640625" style="1" customWidth="1"/>
    <col min="175" max="175" width="1" style="1" customWidth="1"/>
    <col min="176" max="179" width="2.81640625" style="1" customWidth="1"/>
    <col min="180" max="184" width="2.81640625" style="4" customWidth="1"/>
    <col min="185" max="209" width="2.81640625" style="1" customWidth="1"/>
    <col min="210" max="210" width="1" style="1" customWidth="1"/>
    <col min="211" max="214" width="2.81640625" style="1" customWidth="1"/>
    <col min="215" max="219" width="2.81640625" style="4" customWidth="1"/>
    <col min="220" max="244" width="2.81640625" style="1" customWidth="1"/>
    <col min="245" max="245" width="1" style="1" customWidth="1"/>
    <col min="246" max="249" width="2.81640625" style="1" customWidth="1"/>
    <col min="250" max="254" width="2.81640625" style="4" customWidth="1"/>
    <col min="255" max="279" width="2.81640625" style="1" customWidth="1"/>
    <col min="280" max="280" width="1" style="1" customWidth="1"/>
    <col min="281" max="284" width="2.81640625" style="1" customWidth="1"/>
    <col min="285" max="289" width="2.81640625" style="4" customWidth="1"/>
    <col min="290" max="314" width="2.81640625" style="1" customWidth="1"/>
    <col min="315" max="315" width="1" style="1" customWidth="1"/>
    <col min="316" max="319" width="2.81640625" style="1" customWidth="1"/>
    <col min="320" max="324" width="2.81640625" style="4" customWidth="1"/>
    <col min="325" max="350" width="2.81640625" style="1" customWidth="1"/>
    <col min="351" max="16384" width="2.8164062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935417.34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676938.53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22139243.989999998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14519793.789999999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72736.47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139585.68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52637.599999999999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91929.68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73645.679999999993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126001.99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53295.57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82957.67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74566.25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148828.73000000001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53961.760000000002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97955.22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75498.33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163256.76999999999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54636.28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107416.48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76442.06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147904.9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55319.24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97283.34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77397.58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161277.18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56010.73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106043.06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78365.05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187742.09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>
        <v>0</v>
      </c>
      <c r="AO19" s="110"/>
      <c r="AP19" s="110"/>
      <c r="AQ19" s="110"/>
      <c r="AR19" s="110"/>
      <c r="AS19" s="111"/>
      <c r="AT19" s="109">
        <v>56710.86</v>
      </c>
      <c r="AU19" s="110"/>
      <c r="AV19" s="110"/>
      <c r="AW19" s="110"/>
      <c r="AX19" s="110"/>
      <c r="AY19" s="111"/>
      <c r="AZ19" s="109">
        <v>0</v>
      </c>
      <c r="BA19" s="110"/>
      <c r="BB19" s="110"/>
      <c r="BC19" s="110"/>
      <c r="BD19" s="110"/>
      <c r="BE19" s="111"/>
      <c r="BF19" s="109">
        <v>123401.8</v>
      </c>
      <c r="BG19" s="110"/>
      <c r="BH19" s="110"/>
      <c r="BI19" s="110"/>
      <c r="BJ19" s="110"/>
      <c r="BK19" s="111"/>
      <c r="BL19" s="109">
        <v>0</v>
      </c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528651.42000000004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1074597.3400000001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382572.04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706987.25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SG6dvONPGmQu25tVfWN/aJ5kre27Lvp+yIfK5o00vW9w6760TYXeNwoKHN/N69WypboKSPFzOeLrb6wwcyGTOg==" saltValue="GrLh+xYRHdE9t/m9/+7E+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4.5" zeroHeight="1"/>
  <cols>
    <col min="1" max="70" width="2.81640625" style="1" customWidth="1"/>
    <col min="71" max="84" width="0" style="1" hidden="1" customWidth="1"/>
    <col min="85" max="16384" width="2.81640625" style="1" hidden="1"/>
  </cols>
  <sheetData>
    <row r="1" spans="1:69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44562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68">
        <f>AC14-BF14</f>
        <v>0</v>
      </c>
      <c r="BM14" s="68"/>
      <c r="BN14" s="68"/>
      <c r="BO14" s="68"/>
      <c r="BP14" s="68"/>
      <c r="BQ14" s="68"/>
    </row>
    <row r="15" spans="1:69">
      <c r="A15" s="167" t="s">
        <v>57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8">
        <f>SUM(AC16:AH18)</f>
        <v>0</v>
      </c>
      <c r="AD15" s="168"/>
      <c r="AE15" s="168"/>
      <c r="AF15" s="168"/>
      <c r="AG15" s="168"/>
      <c r="AH15" s="168"/>
      <c r="AI15" s="69"/>
      <c r="AJ15" s="69"/>
      <c r="AK15" s="69"/>
      <c r="AL15" s="69"/>
      <c r="AM15" s="69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 t="s">
        <v>96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44562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0">
        <f>AC11+AC15</f>
        <v>0</v>
      </c>
      <c r="AD19" s="60"/>
      <c r="AE19" s="60"/>
      <c r="AF19" s="60"/>
      <c r="AG19" s="60"/>
      <c r="AH19" s="60"/>
      <c r="AI19" s="172"/>
      <c r="AJ19" s="172"/>
      <c r="AK19" s="172"/>
      <c r="AL19" s="172"/>
      <c r="AM19" s="172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64" t="s">
        <v>92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56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95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/>
  </sheetData>
  <sheetProtection algorithmName="SHA-512" hashValue="T106/JAJ4MLqGTO+DFH6jZQNu2EbwYHXpzZYfsXz3zkakdnvjf4VtCsJQsk9KPKd9emZjklqcz/vDzZ21WdP/g==" saltValue="8AfnfcJVhTH9Hfv3mC0vdw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Alejandro López</cp:lastModifiedBy>
  <cp:lastPrinted>2020-01-24T17:39:09Z</cp:lastPrinted>
  <dcterms:created xsi:type="dcterms:W3CDTF">2013-07-10T14:16:12Z</dcterms:created>
  <dcterms:modified xsi:type="dcterms:W3CDTF">2022-10-11T16:32:05Z</dcterms:modified>
</cp:coreProperties>
</file>